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M7" i="1"/>
  <c r="L7" i="1"/>
  <c r="K7" i="1"/>
  <c r="J7" i="1"/>
  <c r="I7" i="1"/>
  <c r="H7" i="1"/>
  <c r="G7" i="1"/>
  <c r="G4" i="1"/>
  <c r="M15" i="1" l="1"/>
  <c r="L15" i="1"/>
  <c r="K15" i="1"/>
  <c r="J15" i="1"/>
  <c r="I15" i="1"/>
  <c r="H15" i="1"/>
  <c r="G15" i="1"/>
  <c r="F15" i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9" i="1"/>
  <c r="M16" i="1" s="1"/>
  <c r="L9" i="1"/>
  <c r="L16" i="1" s="1"/>
  <c r="K9" i="1"/>
  <c r="K16" i="1" s="1"/>
  <c r="J9" i="1"/>
  <c r="J16" i="1" s="1"/>
  <c r="I9" i="1"/>
  <c r="I16" i="1" s="1"/>
  <c r="H9" i="1"/>
  <c r="H16" i="1" s="1"/>
  <c r="G9" i="1"/>
  <c r="G16" i="1" s="1"/>
  <c r="F7" i="1"/>
  <c r="F9" i="1" s="1"/>
  <c r="F16" i="1" s="1"/>
  <c r="N17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6" i="1"/>
  <c r="F4" i="1"/>
  <c r="F6" i="1" s="1"/>
  <c r="N13" i="1" l="1"/>
  <c r="N4" i="1"/>
  <c r="N10" i="1"/>
  <c r="N7" i="1"/>
  <c r="N16" i="1" s="1"/>
</calcChain>
</file>

<file path=xl/sharedStrings.xml><?xml version="1.0" encoding="utf-8"?>
<sst xmlns="http://schemas.openxmlformats.org/spreadsheetml/2006/main" count="39" uniqueCount="30">
  <si>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</si>
  <si>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</si>
  <si>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</si>
  <si>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</si>
  <si>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</si>
  <si>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</si>
  <si>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</si>
  <si>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</si>
  <si>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</si>
  <si>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</si>
  <si>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</si>
  <si>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</si>
  <si>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</si>
  <si>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</si>
  <si>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</si>
  <si>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</si>
  <si>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</si>
  <si>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</si>
  <si>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5.1</t>
  </si>
  <si>
    <t>Mountain Climber pied gauche Orbite 360™</t>
  </si>
  <si>
    <t>5.2</t>
  </si>
  <si>
    <t>Orbite Test</t>
  </si>
  <si>
    <t>Mountain Climber pied droit Orbite 360™</t>
  </si>
  <si>
    <t>9.2</t>
  </si>
  <si>
    <t>Pont isométrique pied droit dans Orbite 360™, pied gauche au ciel</t>
  </si>
  <si>
    <t>9.3 Pont isométrique pied gauche dans Orbite 360™, pied droit au ciel</t>
  </si>
  <si>
    <t xml:space="preserve">Secondes </t>
  </si>
  <si>
    <t>Programme Orbite 360™ : Mouvements de base – Gainage # 1</t>
  </si>
  <si>
    <t>Total de répétitions &amp; secondes / Séance</t>
  </si>
  <si>
    <t xml:space="preserve">Total de répétitions &amp; secondes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</si>
</sst>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K26" sqref="K26"/>
    </sheetView>
  </sheetViews>
  <sheetFormatPr baseColWidth="10" defaultRowHeight="15" x14ac:dyDescent="0.25"/>
  <cols>
    <col min="3" max="3" width="56.7109375" customWidth="1"/>
    <col min="5" max="5" width="21.42578125" customWidth="1"/>
    <col min="14" max="14" width="26.5703125" customWidth="1"/>
  </cols>
  <sheetData>
    <row r="1" spans="1:14" ht="21.75" thickBot="1" x14ac:dyDescent="0.3">
      <c r="A1" s="36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9"/>
      <c r="B2" s="27" t="s">
        <v>0</v>
      </c>
      <c r="C2" s="9" t="s">
        <v>1</v>
      </c>
      <c r="D2" s="27" t="s">
        <v>21</v>
      </c>
      <c r="E2" s="39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" t="s">
        <v>29</v>
      </c>
    </row>
    <row r="3" spans="1:14" ht="15.75" thickBot="1" x14ac:dyDescent="0.3">
      <c r="A3" s="11"/>
      <c r="B3" s="29"/>
      <c r="C3" s="11"/>
      <c r="D3" s="29"/>
      <c r="E3" s="40"/>
      <c r="F3" s="11"/>
      <c r="G3" s="11"/>
      <c r="H3" s="11"/>
      <c r="I3" s="11"/>
      <c r="J3" s="11"/>
      <c r="K3" s="11"/>
      <c r="L3" s="11"/>
      <c r="M3" s="11"/>
      <c r="N3" s="2" t="s">
        <v>10</v>
      </c>
    </row>
    <row r="4" spans="1:14" ht="15.75" customHeight="1" thickBot="1" x14ac:dyDescent="0.3">
      <c r="A4" s="24" t="s">
        <v>11</v>
      </c>
      <c r="B4" s="21" t="s">
        <v>18</v>
      </c>
      <c r="C4" s="12" t="s">
        <v>22</v>
      </c>
      <c r="D4" s="21">
        <v>0</v>
      </c>
      <c r="E4" s="3" t="s">
        <v>12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2">
        <f>SUM(F6:M6)</f>
        <v>108</v>
      </c>
    </row>
    <row r="5" spans="1:14" ht="15.75" customHeight="1" thickBot="1" x14ac:dyDescent="0.3">
      <c r="A5" s="25"/>
      <c r="B5" s="22"/>
      <c r="C5" s="13"/>
      <c r="D5" s="22"/>
      <c r="E5" s="3" t="s">
        <v>13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13"/>
    </row>
    <row r="6" spans="1:14" ht="15.75" customHeight="1" thickBot="1" x14ac:dyDescent="0.3">
      <c r="A6" s="26"/>
      <c r="B6" s="23"/>
      <c r="C6" s="14"/>
      <c r="D6" s="23"/>
      <c r="E6" s="3" t="s">
        <v>14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14"/>
    </row>
    <row r="7" spans="1:14" ht="15.75" customHeight="1" thickBot="1" x14ac:dyDescent="0.3">
      <c r="A7" s="30" t="s">
        <v>15</v>
      </c>
      <c r="B7" s="27" t="s">
        <v>23</v>
      </c>
      <c r="C7" s="9" t="s">
        <v>24</v>
      </c>
      <c r="D7" s="21">
        <v>0</v>
      </c>
      <c r="E7" s="3" t="s">
        <v>26</v>
      </c>
      <c r="F7" s="4">
        <f>D7</f>
        <v>0</v>
      </c>
      <c r="G7" s="4">
        <f>D7+4</f>
        <v>4</v>
      </c>
      <c r="H7" s="4">
        <f>D7+6</f>
        <v>6</v>
      </c>
      <c r="I7" s="4">
        <f>D7+6</f>
        <v>6</v>
      </c>
      <c r="J7" s="4">
        <f>D7+8</f>
        <v>8</v>
      </c>
      <c r="K7" s="4">
        <f>D7+10</f>
        <v>10</v>
      </c>
      <c r="L7" s="4">
        <f>D7+10</f>
        <v>10</v>
      </c>
      <c r="M7" s="4">
        <f>D7+15</f>
        <v>15</v>
      </c>
      <c r="N7" s="12">
        <f t="shared" ref="N7" si="1">SUM(F9:M9)</f>
        <v>220</v>
      </c>
    </row>
    <row r="8" spans="1:14" ht="15.75" customHeight="1" thickBot="1" x14ac:dyDescent="0.3">
      <c r="A8" s="31"/>
      <c r="B8" s="28"/>
      <c r="C8" s="10"/>
      <c r="D8" s="22"/>
      <c r="E8" s="3" t="s">
        <v>13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13"/>
    </row>
    <row r="9" spans="1:14" ht="15.75" customHeight="1" thickBot="1" x14ac:dyDescent="0.3">
      <c r="A9" s="32"/>
      <c r="B9" s="29"/>
      <c r="C9" s="11"/>
      <c r="D9" s="23"/>
      <c r="E9" s="3" t="s">
        <v>14</v>
      </c>
      <c r="F9" s="4">
        <f>F7*F8</f>
        <v>0</v>
      </c>
      <c r="G9" s="4">
        <f t="shared" ref="G9" si="2">G7*G8</f>
        <v>16</v>
      </c>
      <c r="H9" s="4">
        <f t="shared" ref="H9" si="3">H7*H8</f>
        <v>18</v>
      </c>
      <c r="I9" s="4">
        <f t="shared" ref="I9" si="4">I7*I8</f>
        <v>24</v>
      </c>
      <c r="J9" s="4">
        <f t="shared" ref="J9" si="5">J7*J8</f>
        <v>32</v>
      </c>
      <c r="K9" s="4">
        <f t="shared" ref="K9" si="6">K7*K8</f>
        <v>30</v>
      </c>
      <c r="L9" s="4">
        <f t="shared" ref="L9" si="7">L7*L8</f>
        <v>40</v>
      </c>
      <c r="M9" s="4">
        <f t="shared" ref="M9" si="8">M7*M8</f>
        <v>60</v>
      </c>
      <c r="N9" s="14"/>
    </row>
    <row r="10" spans="1:14" ht="15.75" customHeight="1" thickBot="1" x14ac:dyDescent="0.3">
      <c r="A10" s="18" t="s">
        <v>16</v>
      </c>
      <c r="B10" s="33" t="s">
        <v>20</v>
      </c>
      <c r="C10" s="15" t="s">
        <v>19</v>
      </c>
      <c r="D10" s="21">
        <v>0</v>
      </c>
      <c r="E10" s="3" t="s">
        <v>12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2">
        <f t="shared" ref="N10" si="9">SUM(F12:M12)</f>
        <v>108</v>
      </c>
    </row>
    <row r="11" spans="1:14" ht="15.75" customHeight="1" thickBot="1" x14ac:dyDescent="0.3">
      <c r="A11" s="19"/>
      <c r="B11" s="34"/>
      <c r="C11" s="16"/>
      <c r="D11" s="22"/>
      <c r="E11" s="3" t="s">
        <v>13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13"/>
    </row>
    <row r="12" spans="1:14" ht="15.75" customHeight="1" thickBot="1" x14ac:dyDescent="0.3">
      <c r="A12" s="20"/>
      <c r="B12" s="35"/>
      <c r="C12" s="17"/>
      <c r="D12" s="23"/>
      <c r="E12" s="3" t="s">
        <v>14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6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18</v>
      </c>
      <c r="L12" s="4">
        <f t="shared" ref="L12" si="15">L10*L11</f>
        <v>24</v>
      </c>
      <c r="M12" s="4">
        <f t="shared" ref="M12" si="16">M10*M11</f>
        <v>32</v>
      </c>
      <c r="N12" s="14"/>
    </row>
    <row r="13" spans="1:14" ht="15.75" customHeight="1" thickBot="1" x14ac:dyDescent="0.3">
      <c r="A13" s="24" t="s">
        <v>17</v>
      </c>
      <c r="B13" s="21" t="s">
        <v>23</v>
      </c>
      <c r="C13" s="12" t="s">
        <v>25</v>
      </c>
      <c r="D13" s="21">
        <v>0</v>
      </c>
      <c r="E13" s="3" t="s">
        <v>26</v>
      </c>
      <c r="F13" s="4">
        <f>D13</f>
        <v>0</v>
      </c>
      <c r="G13" s="4">
        <f>D13+4</f>
        <v>4</v>
      </c>
      <c r="H13" s="4">
        <f>D13+6</f>
        <v>6</v>
      </c>
      <c r="I13" s="4">
        <f>D13+6</f>
        <v>6</v>
      </c>
      <c r="J13" s="4">
        <f>D13+8</f>
        <v>8</v>
      </c>
      <c r="K13" s="4">
        <f>D13+10</f>
        <v>10</v>
      </c>
      <c r="L13" s="4">
        <f>D13+10</f>
        <v>10</v>
      </c>
      <c r="M13" s="4">
        <f>D13+15</f>
        <v>15</v>
      </c>
      <c r="N13" s="12">
        <f t="shared" ref="N13" si="17">SUM(F15:M15)</f>
        <v>220</v>
      </c>
    </row>
    <row r="14" spans="1:14" ht="15.75" customHeight="1" thickBot="1" x14ac:dyDescent="0.3">
      <c r="A14" s="25"/>
      <c r="B14" s="22"/>
      <c r="C14" s="13"/>
      <c r="D14" s="22"/>
      <c r="E14" s="3" t="s">
        <v>13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13"/>
    </row>
    <row r="15" spans="1:14" ht="15.75" customHeight="1" thickBot="1" x14ac:dyDescent="0.3">
      <c r="A15" s="26"/>
      <c r="B15" s="23"/>
      <c r="C15" s="14"/>
      <c r="D15" s="23"/>
      <c r="E15" s="3" t="s">
        <v>14</v>
      </c>
      <c r="F15" s="4">
        <f>F13*F14</f>
        <v>0</v>
      </c>
      <c r="G15" s="4">
        <f t="shared" ref="G15" si="18">G13*G14</f>
        <v>16</v>
      </c>
      <c r="H15" s="4">
        <f t="shared" ref="H15" si="19">H13*H14</f>
        <v>18</v>
      </c>
      <c r="I15" s="4">
        <f t="shared" ref="I15" si="20">I13*I14</f>
        <v>24</v>
      </c>
      <c r="J15" s="4">
        <f t="shared" ref="J15" si="21">J13*J14</f>
        <v>32</v>
      </c>
      <c r="K15" s="4">
        <f t="shared" ref="K15" si="22">K13*K14</f>
        <v>30</v>
      </c>
      <c r="L15" s="4">
        <f t="shared" ref="L15" si="23">L13*L14</f>
        <v>40</v>
      </c>
      <c r="M15" s="4">
        <f t="shared" ref="M15" si="24">M13*M14</f>
        <v>60</v>
      </c>
      <c r="N15" s="14"/>
    </row>
    <row r="16" spans="1:14" ht="15.75" thickBot="1" x14ac:dyDescent="0.3">
      <c r="A16" s="6"/>
      <c r="B16" s="7"/>
      <c r="C16" s="5" t="s">
        <v>28</v>
      </c>
      <c r="D16" s="7"/>
      <c r="E16" s="5"/>
      <c r="F16" s="2">
        <f>SUM(F6,F9,F12,F15)</f>
        <v>0</v>
      </c>
      <c r="G16" s="2">
        <f t="shared" ref="G16:M16" si="25">SUM(G6,G9,G12,G15)</f>
        <v>40</v>
      </c>
      <c r="H16" s="2">
        <f t="shared" si="25"/>
        <v>48</v>
      </c>
      <c r="I16" s="2">
        <f t="shared" si="25"/>
        <v>64</v>
      </c>
      <c r="J16" s="2">
        <f t="shared" si="25"/>
        <v>96</v>
      </c>
      <c r="K16" s="2">
        <f t="shared" si="25"/>
        <v>96</v>
      </c>
      <c r="L16" s="2">
        <f t="shared" si="25"/>
        <v>128</v>
      </c>
      <c r="M16" s="2">
        <f t="shared" si="25"/>
        <v>184</v>
      </c>
      <c r="N16" s="2">
        <f>SUM(N4,N7,N10,N13)</f>
        <v>656</v>
      </c>
    </row>
    <row r="17" spans="14:14" x14ac:dyDescent="0.25">
      <c r="N17" s="8">
        <f>SUM(F16:M16)</f>
        <v>656</v>
      </c>
    </row>
  </sheetData>
  <mergeCells count="3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C7:C9"/>
    <mergeCell ref="C13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2017-09-18T02:38:54Z</dcterms:modified>
</cp:coreProperties>
</file>